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SIGMADOS_ACTIVOS\P00345.12.24 Anuario MAPA 2024\ANUARIO 2024\FORMATO EXCEL\AE24-C06\HojasSeparadas\"/>
    </mc:Choice>
  </mc:AlternateContent>
  <xr:revisionPtr revIDLastSave="0" documentId="8_{9D7B4C18-585E-4306-90B8-DAA8F82688E6}" xr6:coauthVersionLast="47" xr6:coauthVersionMax="47" xr10:uidLastSave="{00000000-0000-0000-0000-000000000000}"/>
  <bookViews>
    <workbookView xWindow="-120" yWindow="-120" windowWidth="29040" windowHeight="15840" xr2:uid="{A1711B57-98D3-4BDC-A699-A8F2C40B4F7C}"/>
  </bookViews>
  <sheets>
    <sheet name="6.4.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A">#REF!</definedName>
    <definedName name="\B">#REF!</definedName>
    <definedName name="\C">#REF!</definedName>
    <definedName name="\D">'[2]19.11-12'!$B$51</definedName>
    <definedName name="\G">#REF!</definedName>
    <definedName name="\I">#REF!</definedName>
    <definedName name="\L">'[2]19.11-12'!$B$53</definedName>
    <definedName name="\M">#REF!</definedName>
    <definedName name="\N">#REF!</definedName>
    <definedName name="\Q">#REF!</definedName>
    <definedName name="\S">#REF!</definedName>
    <definedName name="\T">[3]GANADE10!$B$90</definedName>
    <definedName name="\x">[4]Arlleg01!$IR$8190</definedName>
    <definedName name="\z">[4]Arlleg01!$IR$8190</definedName>
    <definedName name="__123Graph_A" hidden="1">'[2]19.14-15'!$B$34:$B$37</definedName>
    <definedName name="__123Graph_ACurrent" hidden="1">'[2]19.14-15'!$B$34:$B$37</definedName>
    <definedName name="__123Graph_AGrßfico1" hidden="1">'[2]19.14-15'!$B$34:$B$37</definedName>
    <definedName name="__123Graph_B" hidden="1">[5]p122!#REF!</definedName>
    <definedName name="__123Graph_BCurrent" hidden="1">'[2]19.14-15'!#REF!</definedName>
    <definedName name="__123Graph_BGrßfico1" hidden="1">'[2]19.14-15'!#REF!</definedName>
    <definedName name="__123Graph_C" hidden="1">'[2]19.14-15'!$C$34:$C$37</definedName>
    <definedName name="__123Graph_CCurrent" hidden="1">'[2]19.14-15'!$C$34:$C$37</definedName>
    <definedName name="__123Graph_CGrßfico1" hidden="1">'[2]19.14-15'!$C$34:$C$37</definedName>
    <definedName name="__123Graph_D" hidden="1">[5]p122!#REF!</definedName>
    <definedName name="__123Graph_DCurrent" hidden="1">'[2]19.14-15'!#REF!</definedName>
    <definedName name="__123Graph_DGrßfico1" hidden="1">'[2]19.14-15'!#REF!</definedName>
    <definedName name="__123Graph_E" hidden="1">'[2]19.14-15'!$D$34:$D$37</definedName>
    <definedName name="__123Graph_ECurrent" hidden="1">'[2]19.14-15'!$D$34:$D$37</definedName>
    <definedName name="__123Graph_EGrßfico1" hidden="1">'[2]19.14-15'!$D$34:$D$37</definedName>
    <definedName name="__123Graph_F" hidden="1">[5]p122!#REF!</definedName>
    <definedName name="__123Graph_FCurrent" hidden="1">'[2]19.14-15'!#REF!</definedName>
    <definedName name="__123Graph_FGrßfico1" hidden="1">'[2]19.14-15'!#REF!</definedName>
    <definedName name="__123Graph_X" hidden="1">[5]p122!#REF!</definedName>
    <definedName name="__123Graph_XCurrent" hidden="1">'[2]19.14-15'!#REF!</definedName>
    <definedName name="__123Graph_XGrßfico1" hidden="1">'[2]19.14-15'!#REF!</definedName>
    <definedName name="_Dist_Values" hidden="1">#REF!</definedName>
    <definedName name="_p421">[6]CARNE1!$B$44</definedName>
    <definedName name="_p431" hidden="1">[6]CARNE7!$G$11:$G$93</definedName>
    <definedName name="_p7" hidden="1">'[7]19.14-15'!#REF!</definedName>
    <definedName name="_PEP1">'[8]19.11-12'!$B$51</definedName>
    <definedName name="_PEP2">[9]GANADE1!$B$75</definedName>
    <definedName name="_PEP3">'[8]19.11-12'!$B$53</definedName>
    <definedName name="_PEP4" hidden="1">'[8]19.14-15'!$B$34:$B$37</definedName>
    <definedName name="_PP1">[9]GANADE1!$B$77</definedName>
    <definedName name="_PP10" hidden="1">'[8]19.14-15'!$C$34:$C$37</definedName>
    <definedName name="_PP11" hidden="1">'[8]19.14-15'!$C$34:$C$37</definedName>
    <definedName name="_PP12" hidden="1">'[8]19.14-15'!$C$34:$C$37</definedName>
    <definedName name="_PP13" hidden="1">'[8]19.14-15'!#REF!</definedName>
    <definedName name="_PP14" hidden="1">'[8]19.14-15'!#REF!</definedName>
    <definedName name="_PP15" hidden="1">'[8]19.14-15'!#REF!</definedName>
    <definedName name="_PP16" hidden="1">'[8]19.14-15'!$D$34:$D$37</definedName>
    <definedName name="_PP17" hidden="1">'[8]19.14-15'!$D$34:$D$37</definedName>
    <definedName name="_pp18" hidden="1">'[8]19.14-15'!$D$34:$D$37</definedName>
    <definedName name="_pp19" hidden="1">'[8]19.14-15'!#REF!</definedName>
    <definedName name="_PP2">'[8]19.22'!#REF!</definedName>
    <definedName name="_PP20" hidden="1">'[8]19.14-15'!#REF!</definedName>
    <definedName name="_PP21" hidden="1">'[8]19.14-15'!#REF!</definedName>
    <definedName name="_PP22" hidden="1">'[8]19.14-15'!#REF!</definedName>
    <definedName name="_pp23" hidden="1">'[8]19.14-15'!#REF!</definedName>
    <definedName name="_pp24" hidden="1">'[8]19.14-15'!#REF!</definedName>
    <definedName name="_pp25" hidden="1">'[8]19.14-15'!#REF!</definedName>
    <definedName name="_pp26" hidden="1">'[8]19.14-15'!#REF!</definedName>
    <definedName name="_pp27" hidden="1">'[8]19.14-15'!#REF!</definedName>
    <definedName name="_PP3">[9]GANADE1!$B$79</definedName>
    <definedName name="_PP4">'[8]19.11-12'!$B$51</definedName>
    <definedName name="_PP5" hidden="1">'[8]19.14-15'!$B$34:$B$37</definedName>
    <definedName name="_PP6" hidden="1">'[8]19.14-15'!$B$34:$B$37</definedName>
    <definedName name="_PP7" hidden="1">'[8]19.14-15'!#REF!</definedName>
    <definedName name="_PP8" hidden="1">'[8]19.14-15'!#REF!</definedName>
    <definedName name="_PP9" hidden="1">'[8]19.14-15'!#REF!</definedName>
    <definedName name="_SUP1">#REF!</definedName>
    <definedName name="_SUP2">#REF!</definedName>
    <definedName name="_SUP3">#REF!</definedName>
    <definedName name="a">'[10]3.1'!#REF!</definedName>
    <definedName name="A_impresión_IM">#REF!</definedName>
    <definedName name="alk">'[2]19.11-12'!$B$53</definedName>
    <definedName name="AÑOSEÑA">#REF!</definedName>
    <definedName name="_xlnm.Print_Area" localSheetId="0">'6.4.1'!$A$1:$J$28</definedName>
    <definedName name="balan.xls" hidden="1">'[11]7.24'!$D$6:$D$27</definedName>
    <definedName name="_xlnm.Database">#REF!</definedName>
    <definedName name="BUSCARC">#REF!</definedName>
    <definedName name="BUSCARG">#REF!</definedName>
    <definedName name="CARGA">#REF!</definedName>
    <definedName name="CHEQUEO">#REF!</definedName>
    <definedName name="CODCULT">#REF!</definedName>
    <definedName name="CODGRUP">#REF!</definedName>
    <definedName name="COSECHA">#REF!</definedName>
    <definedName name="_xlnm.Criteria">#REF!</definedName>
    <definedName name="CUAD">#REF!</definedName>
    <definedName name="CUADRO">#REF!</definedName>
    <definedName name="CULTSEÑA">#REF!</definedName>
    <definedName name="DECENA">#REF!</definedName>
    <definedName name="DESCARGA">#REF!</definedName>
    <definedName name="DESTINO">#REF!</definedName>
    <definedName name="EXPORTAR">#REF!</definedName>
    <definedName name="FILA">#REF!</definedName>
    <definedName name="GRUPSEÑA">#REF!</definedName>
    <definedName name="GUION">#REF!</definedName>
    <definedName name="hgvnhgj">'[10]3.1'!#REF!</definedName>
    <definedName name="IMP">#REF!</definedName>
    <definedName name="IMPR">#REF!</definedName>
    <definedName name="IMPRIMIR">#REF!</definedName>
    <definedName name="Imprimir_área_IM">#REF!</definedName>
    <definedName name="kk" hidden="1">'[7]19.14-15'!#REF!</definedName>
    <definedName name="kkjkj">#REF!</definedName>
    <definedName name="l">'[10]3.1'!#REF!</definedName>
    <definedName name="LISTAS">#REF!</definedName>
    <definedName name="MENSAJE">#REF!</definedName>
    <definedName name="MENU">#REF!</definedName>
    <definedName name="NOMCULT">#REF!</definedName>
    <definedName name="NOMGRUP">#REF!</definedName>
    <definedName name="PEP">[9]GANADE1!$B$79</definedName>
    <definedName name="REGI">#REF!</definedName>
    <definedName name="REGISTRO">#REF!</definedName>
    <definedName name="RELLENAR">#REF!</definedName>
    <definedName name="REND1">#REF!</definedName>
    <definedName name="REND2">#REF!</definedName>
    <definedName name="REND3">#REF!</definedName>
    <definedName name="RUTINA">#REF!</definedName>
    <definedName name="SIGUI">#REF!</definedName>
    <definedName name="TCULTSEÑA">#REF!</definedName>
    <definedName name="TO">#REF!</definedName>
    <definedName name="TODO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5" i="1" l="1"/>
  <c r="G15" i="1"/>
  <c r="E15" i="1"/>
  <c r="C15" i="1"/>
  <c r="I14" i="1"/>
  <c r="G14" i="1"/>
  <c r="E14" i="1"/>
  <c r="C14" i="1"/>
  <c r="I13" i="1"/>
  <c r="G13" i="1"/>
  <c r="E13" i="1"/>
  <c r="C13" i="1"/>
  <c r="I12" i="1"/>
  <c r="G12" i="1"/>
  <c r="E12" i="1"/>
  <c r="C12" i="1"/>
  <c r="I11" i="1"/>
  <c r="G11" i="1"/>
  <c r="E11" i="1"/>
  <c r="C11" i="1"/>
  <c r="I10" i="1"/>
  <c r="G10" i="1"/>
  <c r="E10" i="1"/>
  <c r="C10" i="1"/>
  <c r="I9" i="1"/>
  <c r="G9" i="1"/>
  <c r="E9" i="1"/>
  <c r="C9" i="1"/>
  <c r="I8" i="1"/>
  <c r="I17" i="1" s="1"/>
  <c r="G8" i="1"/>
  <c r="G17" i="1" s="1"/>
  <c r="E8" i="1"/>
  <c r="E17" i="1" s="1"/>
  <c r="C8" i="1"/>
  <c r="C17" i="1" s="1"/>
</calcChain>
</file>

<file path=xl/sharedStrings.xml><?xml version="1.0" encoding="utf-8"?>
<sst xmlns="http://schemas.openxmlformats.org/spreadsheetml/2006/main" count="28" uniqueCount="23">
  <si>
    <t xml:space="preserve">LA INDUSTRIA DE LA ALIMENTACIÓN </t>
  </si>
  <si>
    <t>6.4.1. Estructura de los subsectores de actividad de la  Industria de la Alimentación</t>
  </si>
  <si>
    <t>según asalariados del establecimiento, 2024</t>
  </si>
  <si>
    <t>Subsector de actividad</t>
  </si>
  <si>
    <t xml:space="preserve">  Hasta 49 asalariados (*)</t>
  </si>
  <si>
    <t>De 50 a 199 asalariados</t>
  </si>
  <si>
    <t>De 200 o más asalariados</t>
  </si>
  <si>
    <t>TOTAL</t>
  </si>
  <si>
    <t>Número</t>
  </si>
  <si>
    <t>% s/ total</t>
  </si>
  <si>
    <t>Total</t>
  </si>
  <si>
    <t>Procesado y conservación de carne y elaboración de productos cárnicos</t>
  </si>
  <si>
    <t>Procesado y conservación de pescados, crustáceos y moluscos</t>
  </si>
  <si>
    <t>Procesado y conservación de frutas y hortalizas</t>
  </si>
  <si>
    <t>Fabricación de aceites y grasas vegetales y animales</t>
  </si>
  <si>
    <t>Fabricación de productos lácteos</t>
  </si>
  <si>
    <t>Fabricación de productos de molinería, almidones y productos amiláceos</t>
  </si>
  <si>
    <t>Fabricación de productos de panadería y pastas alimenticias</t>
  </si>
  <si>
    <t>Fabricación de productos para la alimentación animal</t>
  </si>
  <si>
    <t>TOTAL INDUSTRIA ALIMENTACIÓN</t>
  </si>
  <si>
    <t>Fuente: Directorio Central de Empresas 2024 del I.N.E.</t>
  </si>
  <si>
    <t>Los datos por subsectores de actividad están referidos a CNAE-2009.</t>
  </si>
  <si>
    <t>(*) Desde sin asalariados hasta 49 asalariados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</si>
</sst>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__;\–#,##0.00__;0.00__;@__"/>
    <numFmt numFmtId="165" formatCode="#,##0__;\–#,##0__;0__;@__"/>
    <numFmt numFmtId="166" formatCode="0.0"/>
    <numFmt numFmtId="167" formatCode="#,##0\ "/>
  </numFmts>
  <fonts count="12">
    <font>
      <sz val="10"/>
      <name val="Arial"/>
    </font>
    <font>
      <sz val="14"/>
      <name val="Klinic Slab Book"/>
      <family val="3"/>
    </font>
    <font>
      <sz val="10"/>
      <name val="Arial"/>
      <family val="2"/>
    </font>
    <font>
      <sz val="14"/>
      <name val="Arial"/>
      <family val="2"/>
    </font>
    <font>
      <sz val="10"/>
      <name val="Klinic Slab Book"/>
      <family val="3"/>
    </font>
    <font>
      <sz val="12"/>
      <name val="Klinic Slab Book"/>
      <family val="3"/>
    </font>
    <font>
      <sz val="11"/>
      <name val="Klinic Slab Book"/>
      <family val="3"/>
    </font>
    <font>
      <b/>
      <sz val="10"/>
      <name val="Ubuntu"/>
      <family val="2"/>
    </font>
    <font>
      <sz val="9"/>
      <name val="Ubuntu"/>
      <family val="2"/>
    </font>
    <font>
      <b/>
      <sz val="9"/>
      <name val="Ubuntu"/>
      <family val="2"/>
    </font>
    <font>
      <b/>
      <sz val="10"/>
      <name val="Arial"/>
      <family val="2"/>
    </font>
    <font>
      <vertAlign val="sub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/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rgb="FFFF999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FF9999"/>
      </bottom>
      <diagonal/>
    </border>
    <border>
      <left style="thin">
        <color theme="0"/>
      </left>
      <right/>
      <top style="thin">
        <color theme="0"/>
      </top>
      <bottom style="medium">
        <color rgb="FFFF9999"/>
      </bottom>
      <diagonal/>
    </border>
    <border>
      <left/>
      <right style="thin">
        <color rgb="FFFFCCCC"/>
      </right>
      <top style="medium">
        <color rgb="FFFF9999"/>
      </top>
      <bottom/>
      <diagonal/>
    </border>
    <border>
      <left style="thin">
        <color rgb="FFFFCCCC"/>
      </left>
      <right style="thin">
        <color rgb="FFFFCCCC"/>
      </right>
      <top style="medium">
        <color rgb="FFFF9999"/>
      </top>
      <bottom/>
      <diagonal/>
    </border>
    <border>
      <left style="thin">
        <color rgb="FFFFCCCC"/>
      </left>
      <right/>
      <top style="medium">
        <color rgb="FFFF9999"/>
      </top>
      <bottom/>
      <diagonal/>
    </border>
    <border>
      <left/>
      <right style="thin">
        <color rgb="FFFFCCCC"/>
      </right>
      <top/>
      <bottom/>
      <diagonal/>
    </border>
    <border>
      <left style="thin">
        <color rgb="FFFFCCCC"/>
      </left>
      <right style="thin">
        <color rgb="FFFFCCCC"/>
      </right>
      <top/>
      <bottom/>
      <diagonal/>
    </border>
    <border>
      <left style="thin">
        <color rgb="FFFFCCCC"/>
      </left>
      <right/>
      <top/>
      <bottom/>
      <diagonal/>
    </border>
    <border>
      <left/>
      <right style="thin">
        <color rgb="FFFFCCCC"/>
      </right>
      <top/>
      <bottom style="medium">
        <color rgb="FFFF9999"/>
      </bottom>
      <diagonal/>
    </border>
    <border>
      <left style="thin">
        <color rgb="FFFFCCCC"/>
      </left>
      <right style="thin">
        <color rgb="FFFFCCCC"/>
      </right>
      <top/>
      <bottom style="medium">
        <color rgb="FFFF9999"/>
      </bottom>
      <diagonal/>
    </border>
    <border>
      <left style="thin">
        <color rgb="FFFFCCCC"/>
      </left>
      <right/>
      <top/>
      <bottom style="medium">
        <color rgb="FFFF9999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2" fontId="2" fillId="0" borderId="0" xfId="0" applyNumberFormat="1" applyFont="1"/>
    <xf numFmtId="2" fontId="3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2" fontId="4" fillId="0" borderId="0" xfId="0" applyNumberFormat="1" applyFont="1" applyAlignment="1">
      <alignment vertical="center"/>
    </xf>
    <xf numFmtId="2" fontId="4" fillId="0" borderId="0" xfId="0" applyNumberFormat="1" applyFont="1"/>
    <xf numFmtId="0" fontId="7" fillId="2" borderId="1" xfId="0" applyFont="1" applyFill="1" applyBorder="1" applyAlignment="1">
      <alignment horizontal="center" vertical="center"/>
    </xf>
    <xf numFmtId="3" fontId="7" fillId="2" borderId="2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3" fontId="7" fillId="2" borderId="5" xfId="0" applyNumberFormat="1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2" fontId="7" fillId="2" borderId="6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8" fillId="0" borderId="7" xfId="0" applyFont="1" applyBorder="1"/>
    <xf numFmtId="3" fontId="8" fillId="0" borderId="8" xfId="0" applyNumberFormat="1" applyFont="1" applyBorder="1"/>
    <xf numFmtId="164" fontId="8" fillId="0" borderId="8" xfId="0" applyNumberFormat="1" applyFont="1" applyBorder="1" applyAlignment="1">
      <alignment horizontal="right"/>
    </xf>
    <xf numFmtId="165" fontId="8" fillId="3" borderId="8" xfId="0" applyNumberFormat="1" applyFont="1" applyFill="1" applyBorder="1" applyAlignment="1">
      <alignment horizontal="right"/>
    </xf>
    <xf numFmtId="164" fontId="8" fillId="3" borderId="9" xfId="0" applyNumberFormat="1" applyFont="1" applyFill="1" applyBorder="1" applyAlignment="1">
      <alignment horizontal="right"/>
    </xf>
    <xf numFmtId="165" fontId="2" fillId="3" borderId="0" xfId="0" applyNumberFormat="1" applyFont="1" applyFill="1" applyAlignment="1">
      <alignment horizontal="right"/>
    </xf>
    <xf numFmtId="0" fontId="8" fillId="0" borderId="10" xfId="0" applyFont="1" applyBorder="1"/>
    <xf numFmtId="3" fontId="8" fillId="0" borderId="11" xfId="0" applyNumberFormat="1" applyFont="1" applyBorder="1"/>
    <xf numFmtId="164" fontId="8" fillId="0" borderId="11" xfId="0" applyNumberFormat="1" applyFont="1" applyBorder="1" applyAlignment="1">
      <alignment horizontal="right"/>
    </xf>
    <xf numFmtId="165" fontId="8" fillId="3" borderId="11" xfId="0" applyNumberFormat="1" applyFont="1" applyFill="1" applyBorder="1" applyAlignment="1">
      <alignment horizontal="right"/>
    </xf>
    <xf numFmtId="164" fontId="8" fillId="3" borderId="11" xfId="0" applyNumberFormat="1" applyFont="1" applyFill="1" applyBorder="1" applyAlignment="1">
      <alignment horizontal="right"/>
    </xf>
    <xf numFmtId="164" fontId="8" fillId="3" borderId="12" xfId="0" applyNumberFormat="1" applyFont="1" applyFill="1" applyBorder="1" applyAlignment="1">
      <alignment horizontal="right"/>
    </xf>
    <xf numFmtId="0" fontId="8" fillId="0" borderId="13" xfId="0" applyFont="1" applyBorder="1"/>
    <xf numFmtId="165" fontId="8" fillId="3" borderId="14" xfId="0" applyNumberFormat="1" applyFont="1" applyFill="1" applyBorder="1" applyAlignment="1">
      <alignment horizontal="right"/>
    </xf>
    <xf numFmtId="164" fontId="8" fillId="3" borderId="14" xfId="0" applyNumberFormat="1" applyFont="1" applyFill="1" applyBorder="1" applyAlignment="1">
      <alignment horizontal="right"/>
    </xf>
    <xf numFmtId="164" fontId="8" fillId="3" borderId="15" xfId="0" applyNumberFormat="1" applyFont="1" applyFill="1" applyBorder="1" applyAlignment="1">
      <alignment horizontal="right"/>
    </xf>
    <xf numFmtId="49" fontId="9" fillId="2" borderId="16" xfId="0" applyNumberFormat="1" applyFont="1" applyFill="1" applyBorder="1" applyAlignment="1">
      <alignment horizontal="left" vertical="center"/>
    </xf>
    <xf numFmtId="165" fontId="9" fillId="2" borderId="17" xfId="0" applyNumberFormat="1" applyFont="1" applyFill="1" applyBorder="1" applyAlignment="1">
      <alignment horizontal="right" vertical="center"/>
    </xf>
    <xf numFmtId="164" fontId="9" fillId="2" borderId="17" xfId="0" applyNumberFormat="1" applyFont="1" applyFill="1" applyBorder="1" applyAlignment="1">
      <alignment horizontal="right" vertical="center"/>
    </xf>
    <xf numFmtId="166" fontId="8" fillId="0" borderId="0" xfId="0" applyNumberFormat="1" applyFont="1"/>
    <xf numFmtId="0" fontId="8" fillId="0" borderId="0" xfId="0" applyFont="1" applyAlignment="1">
      <alignment horizontal="left"/>
    </xf>
    <xf numFmtId="0" fontId="8" fillId="0" borderId="0" xfId="0" applyFont="1"/>
    <xf numFmtId="3" fontId="8" fillId="0" borderId="0" xfId="0" applyNumberFormat="1" applyFont="1" applyAlignment="1">
      <alignment horizontal="left"/>
    </xf>
    <xf numFmtId="167" fontId="8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49" fontId="11" fillId="0" borderId="0" xfId="0" applyNumberFormat="1" applyFont="1"/>
    <xf numFmtId="3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2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GMADOS_ACTIVOS/P00345.12.24%20Anuario%20MAPA%202024/ANUARIO%202024/FORMATO%20EXCEL/AE24-C06/AE24-C0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GEA%202007-2008%20PRECIOESTAD\ANUARIO\Anuario%20Formulas\AEA05_C03%20f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Mis%20documentos\Aea2000definitivo\AEA2000\EXCEL\Bases\A01cap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rio%202001\AEA2000\EXCEL_CAPS\serihist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Mis%20documentos\Anuario\anuario(02)p\Arlleg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rio%202001\AEA2000\EXCEL_CAPS\internacional\faostat%20agricola\faoagricola2.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98\ANUA98\A98cap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rio%202001\AEA2000\EXCEL_CAPS\A01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NUA98\ANUA98\A98CAP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1.1"/>
      <sheetName val="6.2.1"/>
      <sheetName val="6.3.1"/>
      <sheetName val="6.4.1"/>
      <sheetName val="6.5.1"/>
      <sheetName val="6.6"/>
      <sheetName val="6.7.1"/>
      <sheetName val="6.8.1"/>
      <sheetName val="6.9.1"/>
      <sheetName val="6.10.1"/>
      <sheetName val="6.11.1"/>
      <sheetName val="6.12.1"/>
      <sheetName val="6.13"/>
      <sheetName val="6.14"/>
      <sheetName val="6.15"/>
      <sheetName val="6.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10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E872B-5307-4EE3-9C38-D161A46F9E6D}">
  <sheetPr codeName="Hoja2">
    <pageSetUpPr fitToPage="1"/>
  </sheetPr>
  <dimension ref="A1:R25"/>
  <sheetViews>
    <sheetView showGridLines="0" tabSelected="1" view="pageBreakPreview" zoomScale="115" zoomScaleNormal="75" zoomScaleSheetLayoutView="115" workbookViewId="0">
      <selection activeCell="H21" sqref="H21"/>
    </sheetView>
  </sheetViews>
  <sheetFormatPr baseColWidth="10" defaultColWidth="11.42578125" defaultRowHeight="12.75"/>
  <cols>
    <col min="1" max="1" width="72" style="2" customWidth="1"/>
    <col min="2" max="7" width="15.7109375" style="19" customWidth="1"/>
    <col min="8" max="9" width="15.7109375" style="2" customWidth="1"/>
    <col min="10" max="10" width="10.28515625" style="2" customWidth="1"/>
    <col min="11" max="11" width="4.5703125" style="3" bestFit="1" customWidth="1"/>
    <col min="12" max="12" width="6.5703125" style="3" customWidth="1"/>
    <col min="13" max="13" width="4.5703125" style="3" bestFit="1" customWidth="1"/>
    <col min="14" max="14" width="5.85546875" style="3" customWidth="1"/>
    <col min="15" max="15" width="4.5703125" style="3" bestFit="1" customWidth="1"/>
    <col min="16" max="16" width="6.5703125" style="3" bestFit="1" customWidth="1"/>
    <col min="17" max="17" width="4.5703125" style="3" bestFit="1" customWidth="1"/>
    <col min="18" max="18" width="6.5703125" style="3" bestFit="1" customWidth="1"/>
    <col min="19" max="16384" width="11.42578125" style="2"/>
  </cols>
  <sheetData>
    <row r="1" spans="1:18" s="5" customFormat="1" ht="18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3"/>
      <c r="L1" s="3"/>
      <c r="M1" s="4"/>
      <c r="N1" s="4"/>
      <c r="O1" s="4"/>
      <c r="P1" s="4"/>
      <c r="Q1" s="4"/>
      <c r="R1" s="4"/>
    </row>
    <row r="2" spans="1:18" ht="12.75" customHeight="1">
      <c r="A2" s="6"/>
      <c r="B2" s="7"/>
      <c r="C2" s="7"/>
      <c r="D2" s="7"/>
      <c r="E2" s="7"/>
      <c r="F2" s="7"/>
      <c r="G2" s="7"/>
      <c r="H2" s="6"/>
      <c r="I2" s="6"/>
    </row>
    <row r="3" spans="1:18" ht="15" customHeight="1">
      <c r="A3" s="8" t="s">
        <v>1</v>
      </c>
      <c r="B3" s="8"/>
      <c r="C3" s="8"/>
      <c r="D3" s="8"/>
      <c r="E3" s="8"/>
      <c r="F3" s="8"/>
      <c r="G3" s="8"/>
      <c r="H3" s="8"/>
      <c r="I3" s="8"/>
      <c r="J3" s="3"/>
      <c r="K3" s="2"/>
      <c r="L3" s="2"/>
      <c r="M3" s="2"/>
      <c r="N3" s="2"/>
      <c r="O3" s="2"/>
      <c r="P3" s="2"/>
      <c r="Q3" s="2"/>
      <c r="R3" s="2"/>
    </row>
    <row r="4" spans="1:18" ht="15" customHeight="1">
      <c r="A4" s="8" t="s">
        <v>2</v>
      </c>
      <c r="B4" s="8"/>
      <c r="C4" s="8"/>
      <c r="D4" s="8"/>
      <c r="E4" s="8"/>
      <c r="F4" s="8"/>
      <c r="G4" s="8"/>
      <c r="H4" s="8"/>
      <c r="I4" s="8"/>
      <c r="J4" s="3"/>
      <c r="K4" s="2"/>
      <c r="L4" s="2"/>
      <c r="M4" s="2"/>
      <c r="N4" s="2"/>
      <c r="O4" s="2"/>
      <c r="P4" s="2"/>
      <c r="Q4" s="2"/>
      <c r="R4" s="2"/>
    </row>
    <row r="5" spans="1:18" ht="12.75" customHeight="1" thickBot="1">
      <c r="A5" s="9"/>
      <c r="B5" s="9"/>
      <c r="C5" s="9"/>
      <c r="D5" s="9"/>
      <c r="E5" s="9"/>
      <c r="F5" s="9"/>
      <c r="G5" s="10"/>
      <c r="H5" s="11"/>
      <c r="I5" s="11"/>
      <c r="J5" s="3"/>
      <c r="K5" s="2"/>
      <c r="L5" s="2"/>
      <c r="M5" s="2"/>
      <c r="N5" s="2"/>
      <c r="O5" s="2"/>
      <c r="P5" s="2"/>
      <c r="Q5" s="2"/>
      <c r="R5" s="2"/>
    </row>
    <row r="6" spans="1:18" ht="39.75" customHeight="1">
      <c r="A6" s="12" t="s">
        <v>3</v>
      </c>
      <c r="B6" s="13" t="s">
        <v>4</v>
      </c>
      <c r="C6" s="13"/>
      <c r="D6" s="13" t="s">
        <v>5</v>
      </c>
      <c r="E6" s="13"/>
      <c r="F6" s="13" t="s">
        <v>6</v>
      </c>
      <c r="G6" s="13"/>
      <c r="H6" s="13" t="s">
        <v>7</v>
      </c>
      <c r="I6" s="14"/>
    </row>
    <row r="7" spans="1:18" ht="33.75" customHeight="1" thickBot="1">
      <c r="A7" s="15"/>
      <c r="B7" s="16" t="s">
        <v>8</v>
      </c>
      <c r="C7" s="17" t="s">
        <v>9</v>
      </c>
      <c r="D7" s="16" t="s">
        <v>8</v>
      </c>
      <c r="E7" s="17" t="s">
        <v>9</v>
      </c>
      <c r="F7" s="16" t="s">
        <v>8</v>
      </c>
      <c r="G7" s="17" t="s">
        <v>9</v>
      </c>
      <c r="H7" s="16" t="s">
        <v>10</v>
      </c>
      <c r="I7" s="18" t="s">
        <v>9</v>
      </c>
      <c r="J7" s="19"/>
    </row>
    <row r="8" spans="1:18" ht="22.5" customHeight="1">
      <c r="A8" s="20" t="s">
        <v>11</v>
      </c>
      <c r="B8" s="21">
        <v>2913</v>
      </c>
      <c r="C8" s="22">
        <f>B8*100/$B$17</f>
        <v>15.223412594721713</v>
      </c>
      <c r="D8" s="21">
        <v>157</v>
      </c>
      <c r="E8" s="22">
        <f>D8*100/$D$17</f>
        <v>28.390596745027125</v>
      </c>
      <c r="F8" s="23">
        <v>77</v>
      </c>
      <c r="G8" s="22">
        <f>F8*100/$F$17</f>
        <v>35.483870967741936</v>
      </c>
      <c r="H8" s="23">
        <v>3147</v>
      </c>
      <c r="I8" s="24">
        <f>H8*100/$H$17</f>
        <v>15.810097965335343</v>
      </c>
      <c r="J8" s="25"/>
    </row>
    <row r="9" spans="1:18" ht="14.1" customHeight="1">
      <c r="A9" s="26" t="s">
        <v>12</v>
      </c>
      <c r="B9" s="27">
        <v>486</v>
      </c>
      <c r="C9" s="28">
        <f t="shared" ref="C9:C15" si="0">B9*100/$B$17</f>
        <v>2.5398484452573817</v>
      </c>
      <c r="D9" s="27">
        <v>55</v>
      </c>
      <c r="E9" s="28">
        <f t="shared" ref="E9:E15" si="1">D9*100/$D$17</f>
        <v>9.9457504520795652</v>
      </c>
      <c r="F9" s="29">
        <v>21</v>
      </c>
      <c r="G9" s="30">
        <f t="shared" ref="G9:G15" si="2">F9*100/$F$17</f>
        <v>9.67741935483871</v>
      </c>
      <c r="H9" s="29">
        <v>562</v>
      </c>
      <c r="I9" s="31">
        <f t="shared" ref="I9:I15" si="3">H9*100/$H$17</f>
        <v>2.8234112032152727</v>
      </c>
      <c r="J9" s="25"/>
    </row>
    <row r="10" spans="1:18" ht="14.1" customHeight="1">
      <c r="A10" s="26" t="s">
        <v>13</v>
      </c>
      <c r="B10" s="27">
        <v>1167</v>
      </c>
      <c r="C10" s="28">
        <f t="shared" si="0"/>
        <v>6.0987718839822316</v>
      </c>
      <c r="D10" s="27">
        <v>89</v>
      </c>
      <c r="E10" s="28">
        <f t="shared" si="1"/>
        <v>16.094032549728752</v>
      </c>
      <c r="F10" s="29">
        <v>36</v>
      </c>
      <c r="G10" s="30">
        <f t="shared" si="2"/>
        <v>16.589861751152075</v>
      </c>
      <c r="H10" s="29">
        <v>1292</v>
      </c>
      <c r="I10" s="31">
        <f t="shared" si="3"/>
        <v>6.4908314493845767</v>
      </c>
      <c r="J10" s="25"/>
    </row>
    <row r="11" spans="1:18" ht="14.1" customHeight="1">
      <c r="A11" s="26" t="s">
        <v>14</v>
      </c>
      <c r="B11" s="27">
        <v>1589</v>
      </c>
      <c r="C11" s="28">
        <f t="shared" si="0"/>
        <v>8.3041546903579828</v>
      </c>
      <c r="D11" s="27">
        <v>23</v>
      </c>
      <c r="E11" s="28">
        <f t="shared" si="1"/>
        <v>4.1591320072332731</v>
      </c>
      <c r="F11" s="29">
        <v>9</v>
      </c>
      <c r="G11" s="30">
        <f t="shared" si="2"/>
        <v>4.1474654377880187</v>
      </c>
      <c r="H11" s="29">
        <v>1621</v>
      </c>
      <c r="I11" s="31">
        <f t="shared" si="3"/>
        <v>8.1436824918362216</v>
      </c>
      <c r="J11" s="25"/>
    </row>
    <row r="12" spans="1:18" ht="14.1" customHeight="1">
      <c r="A12" s="26" t="s">
        <v>15</v>
      </c>
      <c r="B12" s="27">
        <v>1499</v>
      </c>
      <c r="C12" s="28">
        <f t="shared" si="0"/>
        <v>7.83381238568069</v>
      </c>
      <c r="D12" s="27">
        <v>38</v>
      </c>
      <c r="E12" s="28">
        <f t="shared" si="1"/>
        <v>6.8716094032549728</v>
      </c>
      <c r="F12" s="29">
        <v>26</v>
      </c>
      <c r="G12" s="30">
        <f>F12*100/$F$17</f>
        <v>11.981566820276498</v>
      </c>
      <c r="H12" s="29">
        <v>1563</v>
      </c>
      <c r="I12" s="31">
        <f t="shared" si="3"/>
        <v>7.8522984174830448</v>
      </c>
      <c r="J12" s="25"/>
    </row>
    <row r="13" spans="1:18" ht="14.1" customHeight="1">
      <c r="A13" s="26" t="s">
        <v>16</v>
      </c>
      <c r="B13" s="27">
        <v>335</v>
      </c>
      <c r="C13" s="28">
        <f t="shared" si="0"/>
        <v>1.7507185785210349</v>
      </c>
      <c r="D13" s="27">
        <v>7</v>
      </c>
      <c r="E13" s="28">
        <f t="shared" si="1"/>
        <v>1.2658227848101267</v>
      </c>
      <c r="F13" s="29">
        <v>8</v>
      </c>
      <c r="G13" s="30">
        <f t="shared" si="2"/>
        <v>3.6866359447004609</v>
      </c>
      <c r="H13" s="29">
        <v>350</v>
      </c>
      <c r="I13" s="31">
        <f t="shared" si="3"/>
        <v>1.7583521728208993</v>
      </c>
      <c r="J13" s="25"/>
    </row>
    <row r="14" spans="1:18" ht="14.1" customHeight="1">
      <c r="A14" s="26" t="s">
        <v>17</v>
      </c>
      <c r="B14" s="27">
        <v>10494</v>
      </c>
      <c r="C14" s="28">
        <f t="shared" si="0"/>
        <v>54.841912725372353</v>
      </c>
      <c r="D14" s="27">
        <v>134</v>
      </c>
      <c r="E14" s="28">
        <f t="shared" si="1"/>
        <v>24.231464737793853</v>
      </c>
      <c r="F14" s="29">
        <v>29</v>
      </c>
      <c r="G14" s="30">
        <f t="shared" si="2"/>
        <v>13.364055299539171</v>
      </c>
      <c r="H14" s="29">
        <v>10657</v>
      </c>
      <c r="I14" s="31">
        <f t="shared" si="3"/>
        <v>53.539311730720925</v>
      </c>
      <c r="J14" s="25"/>
    </row>
    <row r="15" spans="1:18" ht="14.1" customHeight="1">
      <c r="A15" s="26" t="s">
        <v>18</v>
      </c>
      <c r="B15" s="27">
        <v>652</v>
      </c>
      <c r="C15" s="28">
        <f t="shared" si="0"/>
        <v>3.407368696106611</v>
      </c>
      <c r="D15" s="27">
        <v>50</v>
      </c>
      <c r="E15" s="28">
        <f t="shared" si="1"/>
        <v>9.0415913200723335</v>
      </c>
      <c r="F15" s="29">
        <v>11</v>
      </c>
      <c r="G15" s="30">
        <f t="shared" si="2"/>
        <v>5.0691244239631335</v>
      </c>
      <c r="H15" s="29">
        <v>713</v>
      </c>
      <c r="I15" s="31">
        <f t="shared" si="3"/>
        <v>3.5820145692037175</v>
      </c>
      <c r="J15" s="25"/>
    </row>
    <row r="16" spans="1:18" ht="12.75" customHeight="1" thickBot="1">
      <c r="A16" s="32"/>
      <c r="B16" s="33"/>
      <c r="C16" s="34"/>
      <c r="D16" s="33"/>
      <c r="E16" s="34"/>
      <c r="F16" s="33"/>
      <c r="G16" s="34"/>
      <c r="H16" s="33"/>
      <c r="I16" s="35"/>
      <c r="J16" s="25"/>
    </row>
    <row r="17" spans="1:10" ht="16.149999999999999" customHeight="1" thickBot="1">
      <c r="A17" s="36" t="s">
        <v>19</v>
      </c>
      <c r="B17" s="37">
        <v>19135</v>
      </c>
      <c r="C17" s="38">
        <f>SUM(C8:C15)</f>
        <v>100.00000000000001</v>
      </c>
      <c r="D17" s="37">
        <v>553</v>
      </c>
      <c r="E17" s="38">
        <f>SUM(E8:E15)</f>
        <v>100</v>
      </c>
      <c r="F17" s="37">
        <v>217</v>
      </c>
      <c r="G17" s="38">
        <f>SUM(G8:G15)</f>
        <v>100</v>
      </c>
      <c r="H17" s="37">
        <v>19905</v>
      </c>
      <c r="I17" s="38">
        <f>SUM(I8:I15)</f>
        <v>100</v>
      </c>
      <c r="J17" s="25"/>
    </row>
    <row r="18" spans="1:10" ht="21.75" customHeight="1">
      <c r="A18" s="39" t="s">
        <v>20</v>
      </c>
      <c r="B18" s="39"/>
      <c r="C18" s="39"/>
      <c r="D18" s="39"/>
      <c r="E18" s="39"/>
      <c r="F18" s="39"/>
      <c r="G18" s="39"/>
      <c r="H18" s="39"/>
      <c r="I18" s="39"/>
    </row>
    <row r="19" spans="1:10">
      <c r="A19" s="40" t="s">
        <v>21</v>
      </c>
      <c r="B19" s="39"/>
      <c r="C19" s="39"/>
      <c r="D19" s="39"/>
      <c r="E19" s="39"/>
      <c r="F19" s="39"/>
      <c r="G19" s="39"/>
      <c r="H19" s="39"/>
      <c r="I19" s="39"/>
    </row>
    <row r="20" spans="1:10">
      <c r="A20" s="41" t="s">
        <v>22</v>
      </c>
      <c r="B20" s="42"/>
      <c r="C20" s="42"/>
      <c r="D20" s="40"/>
      <c r="E20" s="40"/>
      <c r="F20" s="43"/>
      <c r="G20" s="43"/>
      <c r="H20" s="41"/>
      <c r="I20" s="41"/>
    </row>
    <row r="21" spans="1:10">
      <c r="A21" s="44"/>
      <c r="B21" s="45"/>
      <c r="C21" s="45"/>
      <c r="D21" s="45"/>
      <c r="E21" s="45"/>
      <c r="F21" s="46"/>
      <c r="G21" s="46"/>
    </row>
    <row r="22" spans="1:10" ht="15.75">
      <c r="A22" s="47"/>
      <c r="B22" s="48"/>
      <c r="C22" s="48"/>
      <c r="D22" s="49"/>
      <c r="E22" s="49"/>
      <c r="F22" s="46"/>
      <c r="G22" s="46"/>
    </row>
    <row r="23" spans="1:10">
      <c r="A23" s="44"/>
      <c r="B23" s="48"/>
      <c r="C23" s="48"/>
      <c r="D23" s="49"/>
      <c r="E23" s="49"/>
      <c r="F23" s="46"/>
      <c r="G23" s="46"/>
    </row>
    <row r="24" spans="1:10" ht="12.75" customHeight="1">
      <c r="A24" s="44"/>
      <c r="B24" s="50"/>
      <c r="C24" s="51"/>
      <c r="D24" s="51"/>
      <c r="E24" s="51"/>
      <c r="F24" s="51"/>
      <c r="G24" s="46"/>
    </row>
    <row r="25" spans="1:10">
      <c r="A25" s="52"/>
      <c r="B25" s="49"/>
      <c r="C25" s="49"/>
      <c r="F25" s="46"/>
      <c r="G25" s="46"/>
    </row>
  </sheetData>
  <mergeCells count="9">
    <mergeCell ref="C24:F24"/>
    <mergeCell ref="A1:I1"/>
    <mergeCell ref="A3:I3"/>
    <mergeCell ref="A4:I4"/>
    <mergeCell ref="A6:A7"/>
    <mergeCell ref="B6:C6"/>
    <mergeCell ref="D6:E6"/>
    <mergeCell ref="F6:G6"/>
    <mergeCell ref="H6:I6"/>
  </mergeCells>
  <printOptions horizontalCentered="1"/>
  <pageMargins left="0.78740157480314965" right="0.78740157480314965" top="0.59055118110236227" bottom="0.98425196850393704" header="0" footer="0"/>
  <pageSetup paperSize="9"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6.4.1</vt:lpstr>
      <vt:lpstr>'6.4.1'!Área_de_impresión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Galea</dc:creator>
  <cp:lastModifiedBy>Daniel Galea</cp:lastModifiedBy>
  <dcterms:created xsi:type="dcterms:W3CDTF">2025-11-17T13:09:55Z</dcterms:created>
  <dcterms:modified xsi:type="dcterms:W3CDTF">2025-11-17T13:09:56Z</dcterms:modified>
</cp:coreProperties>
</file>